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1" i="1" l="1"/>
  <c r="J40" i="1"/>
  <c r="J39" i="1"/>
  <c r="J38" i="1"/>
  <c r="J10" i="1"/>
  <c r="J11" i="1"/>
  <c r="J12" i="1"/>
  <c r="J13" i="1"/>
  <c r="J14" i="1"/>
  <c r="J15" i="1"/>
  <c r="J16" i="1"/>
  <c r="J17" i="1"/>
  <c r="J18" i="1"/>
  <c r="J19" i="1"/>
  <c r="J20" i="1"/>
  <c r="J21" i="1"/>
  <c r="J23" i="1"/>
  <c r="J25" i="1"/>
  <c r="J26" i="1"/>
  <c r="J27" i="1"/>
  <c r="J28" i="1"/>
  <c r="J29" i="1"/>
  <c r="J30" i="1"/>
  <c r="J31" i="1"/>
  <c r="J33" i="1"/>
  <c r="J34" i="1"/>
  <c r="J35" i="1"/>
  <c r="J37" i="1"/>
  <c r="J22" i="1"/>
  <c r="J24" i="1"/>
  <c r="J32" i="1"/>
  <c r="J36" i="1"/>
  <c r="J42" i="1" l="1"/>
</calcChain>
</file>

<file path=xl/sharedStrings.xml><?xml version="1.0" encoding="utf-8"?>
<sst xmlns="http://schemas.openxmlformats.org/spreadsheetml/2006/main" count="208" uniqueCount="56">
  <si>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</si>
  <si>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</si>
  <si>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</si>
  <si>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</si>
  <si>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</si>
  <si>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</si>
  <si>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</si>
  <si>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</si>
  <si>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</si>
  <si>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</si>
  <si>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</si>
  <si>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Гречка</t>
  </si>
  <si>
    <t>Манная крупа</t>
  </si>
  <si>
    <t>Печенье</t>
  </si>
  <si>
    <t>Пшено</t>
  </si>
  <si>
    <t>Рис</t>
  </si>
  <si>
    <t>Сахар</t>
  </si>
  <si>
    <t>Томатная паста</t>
  </si>
  <si>
    <t>Чай гранулированный</t>
  </si>
  <si>
    <t>Горох</t>
  </si>
  <si>
    <t>Масло растительное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</si>
  <si>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</si>
  <si>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</si>
  <si>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</si>
  <si>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</si>
  <si>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</si>
  <si>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Макароны (1 сорт)</t>
  </si>
  <si>
    <t>Яйца</t>
  </si>
  <si>
    <t>шт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</si>
  <si>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</si>
  <si>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</si>
  <si>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</si>
  <si>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</si>
  <si>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</si>
  <si>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</si>
  <si>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</si>
  <si>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Мясо говяжье</t>
  </si>
  <si>
    <t>масло сливочное</t>
  </si>
  <si>
    <t>хлеб</t>
  </si>
  <si>
    <t>капуста</t>
  </si>
  <si>
    <t>Морковь</t>
  </si>
  <si>
    <t>Какао</t>
  </si>
  <si>
    <t>Цена</t>
  </si>
  <si>
    <t>Соль</t>
  </si>
  <si>
    <t>Изюм</t>
  </si>
  <si>
    <t>Курага</t>
  </si>
  <si>
    <t>Сыр колбасный</t>
  </si>
  <si>
    <t>Мука Высший сорт</t>
  </si>
  <si>
    <t>Кукурузная крупа</t>
  </si>
  <si>
    <t xml:space="preserve">Фасоль </t>
  </si>
  <si>
    <t>Кисель</t>
  </si>
  <si>
    <t>Мясо куринное</t>
  </si>
  <si>
    <t>СКО Кызылжарский район село Архангелка мини-центр Архангеьской средней школы</t>
  </si>
  <si>
    <t>Конкурс по Приобретению продуктов питания для мини-центра Архангельской средней  школы</t>
  </si>
  <si>
    <t xml:space="preserve">с марта по 31 декабря  2017 года, еженедельно по понедельникам до 13.00 согласно заявке. </t>
  </si>
  <si>
    <t>март-31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</si>
</sst>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Border="1"/>
    <xf numFmtId="0" fontId="5" fillId="0" borderId="1" xfId="0" applyFont="1" applyBorder="1"/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0" fontId="7" fillId="0" borderId="1" xfId="0" applyFont="1" applyBorder="1"/>
    <xf numFmtId="0" fontId="5" fillId="0" borderId="1" xfId="0" applyFont="1" applyFill="1" applyBorder="1"/>
    <xf numFmtId="2" fontId="4" fillId="0" borderId="1" xfId="0" applyNumberFormat="1" applyFont="1" applyBorder="1"/>
    <xf numFmtId="0" fontId="2" fillId="0" borderId="0" xfId="0" applyFont="1" applyBorder="1" applyAlignment="1">
      <alignment horizontal="center"/>
    </xf>
    <xf numFmtId="0" fontId="0" fillId="2" borderId="0" xfId="0" applyFill="1"/>
    <xf numFmtId="0" fontId="6" fillId="2" borderId="1" xfId="0" applyFont="1" applyFill="1" applyBorder="1" applyAlignment="1">
      <alignment horizontal="center" wrapText="1"/>
    </xf>
    <xf numFmtId="0" fontId="5" fillId="2" borderId="1" xfId="0" applyFont="1" applyFill="1" applyBorder="1"/>
    <xf numFmtId="0" fontId="4" fillId="2" borderId="1" xfId="0" applyFont="1" applyFill="1" applyBorder="1"/>
    <xf numFmtId="0" fontId="0" fillId="2" borderId="0" xfId="0" applyFill="1" applyBorder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37" workbookViewId="0">
      <selection activeCell="G48" sqref="G48"/>
    </sheetView>
  </sheetViews>
  <sheetFormatPr defaultRowHeight="15" x14ac:dyDescent="0.25"/>
  <cols>
    <col min="1" max="1" width="4.85546875" customWidth="1"/>
    <col min="2" max="2" width="19.7109375" customWidth="1"/>
    <col min="3" max="3" width="18.42578125" style="12" customWidth="1"/>
    <col min="4" max="4" width="7.5703125" customWidth="1"/>
    <col min="6" max="6" width="47.5703125" customWidth="1"/>
    <col min="7" max="7" width="12.7109375" customWidth="1"/>
    <col min="8" max="8" width="42" customWidth="1"/>
    <col min="9" max="9" width="6.28515625" customWidth="1"/>
    <col min="10" max="10" width="15.5703125" customWidth="1"/>
    <col min="11" max="11" width="8.7109375" customWidth="1"/>
  </cols>
  <sheetData>
    <row r="1" spans="1:15" x14ac:dyDescent="0.25">
      <c r="I1" s="17" t="s">
        <v>34</v>
      </c>
      <c r="J1" s="18"/>
      <c r="K1" s="18"/>
    </row>
    <row r="2" spans="1:15" x14ac:dyDescent="0.25">
      <c r="I2" s="18"/>
      <c r="J2" s="18"/>
      <c r="K2" s="18"/>
      <c r="O2" s="1"/>
    </row>
    <row r="3" spans="1:15" x14ac:dyDescent="0.25">
      <c r="I3" s="18"/>
      <c r="J3" s="18"/>
      <c r="K3" s="18"/>
      <c r="O3" s="1"/>
    </row>
    <row r="4" spans="1:15" x14ac:dyDescent="0.25">
      <c r="I4" s="18"/>
      <c r="J4" s="18"/>
      <c r="K4" s="18"/>
      <c r="O4" s="1"/>
    </row>
    <row r="5" spans="1:15" ht="28.5" customHeight="1" x14ac:dyDescent="0.25">
      <c r="I5" s="18"/>
      <c r="J5" s="18"/>
      <c r="K5" s="18"/>
      <c r="O5" s="1"/>
    </row>
    <row r="6" spans="1:15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x14ac:dyDescent="0.25">
      <c r="A7" s="20" t="s">
        <v>53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ht="52.5" customHeight="1" x14ac:dyDescent="0.25">
      <c r="A8" s="4" t="s">
        <v>1</v>
      </c>
      <c r="B8" s="4" t="s">
        <v>2</v>
      </c>
      <c r="C8" s="13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19" t="s">
        <v>9</v>
      </c>
      <c r="J8" s="4" t="s">
        <v>10</v>
      </c>
      <c r="K8" s="5" t="s">
        <v>42</v>
      </c>
    </row>
    <row r="9" spans="1:15" x14ac:dyDescent="0.25">
      <c r="A9" s="4">
        <v>1</v>
      </c>
      <c r="B9" s="4">
        <v>2</v>
      </c>
      <c r="C9" s="13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3"/>
    </row>
    <row r="10" spans="1:15" ht="42.75" customHeight="1" x14ac:dyDescent="0.25">
      <c r="A10" s="6">
        <v>1</v>
      </c>
      <c r="B10" s="6" t="s">
        <v>25</v>
      </c>
      <c r="C10" s="14" t="s">
        <v>44</v>
      </c>
      <c r="D10" s="3" t="s">
        <v>23</v>
      </c>
      <c r="E10" s="3">
        <v>11</v>
      </c>
      <c r="F10" s="6" t="s">
        <v>54</v>
      </c>
      <c r="G10" s="6" t="s">
        <v>55</v>
      </c>
      <c r="H10" s="6" t="s">
        <v>52</v>
      </c>
      <c r="I10" s="3">
        <v>0</v>
      </c>
      <c r="J10" s="7">
        <f t="shared" ref="J10:J33" si="0">K10*E10</f>
        <v>9900</v>
      </c>
      <c r="K10" s="7">
        <v>900</v>
      </c>
    </row>
    <row r="11" spans="1:15" ht="40.5" customHeight="1" x14ac:dyDescent="0.25">
      <c r="A11" s="3"/>
      <c r="B11" s="6" t="s">
        <v>25</v>
      </c>
      <c r="C11" s="14" t="s">
        <v>11</v>
      </c>
      <c r="D11" s="3" t="s">
        <v>23</v>
      </c>
      <c r="E11" s="3">
        <v>31</v>
      </c>
      <c r="F11" s="6" t="s">
        <v>54</v>
      </c>
      <c r="G11" s="6" t="s">
        <v>55</v>
      </c>
      <c r="H11" s="6" t="s">
        <v>52</v>
      </c>
      <c r="I11" s="3">
        <v>0</v>
      </c>
      <c r="J11" s="7">
        <f t="shared" si="0"/>
        <v>13020</v>
      </c>
      <c r="K11" s="7">
        <v>420</v>
      </c>
    </row>
    <row r="12" spans="1:15" ht="35.25" customHeight="1" x14ac:dyDescent="0.25">
      <c r="A12" s="3"/>
      <c r="B12" s="6" t="s">
        <v>25</v>
      </c>
      <c r="C12" s="14" t="s">
        <v>35</v>
      </c>
      <c r="D12" s="3" t="s">
        <v>23</v>
      </c>
      <c r="E12" s="3">
        <v>62</v>
      </c>
      <c r="F12" s="6" t="s">
        <v>54</v>
      </c>
      <c r="G12" s="6" t="s">
        <v>55</v>
      </c>
      <c r="H12" s="6" t="s">
        <v>52</v>
      </c>
      <c r="I12" s="3">
        <v>0</v>
      </c>
      <c r="J12" s="7">
        <f t="shared" si="0"/>
        <v>4712</v>
      </c>
      <c r="K12" s="7">
        <v>76</v>
      </c>
    </row>
    <row r="13" spans="1:15" ht="39.75" customHeight="1" x14ac:dyDescent="0.25">
      <c r="A13" s="6"/>
      <c r="B13" s="6" t="s">
        <v>25</v>
      </c>
      <c r="C13" s="14" t="s">
        <v>26</v>
      </c>
      <c r="D13" s="3" t="s">
        <v>23</v>
      </c>
      <c r="E13" s="3">
        <v>82</v>
      </c>
      <c r="F13" s="6" t="s">
        <v>54</v>
      </c>
      <c r="G13" s="6" t="s">
        <v>55</v>
      </c>
      <c r="H13" s="6" t="s">
        <v>52</v>
      </c>
      <c r="I13" s="3">
        <v>0</v>
      </c>
      <c r="J13" s="7">
        <f t="shared" si="0"/>
        <v>12136</v>
      </c>
      <c r="K13" s="7">
        <v>148</v>
      </c>
    </row>
    <row r="14" spans="1:15" ht="40.5" customHeight="1" x14ac:dyDescent="0.25">
      <c r="A14" s="6"/>
      <c r="B14" s="6" t="s">
        <v>25</v>
      </c>
      <c r="C14" s="14" t="s">
        <v>12</v>
      </c>
      <c r="D14" s="3" t="s">
        <v>23</v>
      </c>
      <c r="E14" s="3">
        <v>21</v>
      </c>
      <c r="F14" s="6" t="s">
        <v>54</v>
      </c>
      <c r="G14" s="6" t="s">
        <v>55</v>
      </c>
      <c r="H14" s="6" t="s">
        <v>52</v>
      </c>
      <c r="I14" s="3">
        <v>0</v>
      </c>
      <c r="J14" s="7">
        <f t="shared" si="0"/>
        <v>2625</v>
      </c>
      <c r="K14" s="7">
        <v>125</v>
      </c>
    </row>
    <row r="15" spans="1:15" ht="36.75" customHeight="1" x14ac:dyDescent="0.25">
      <c r="A15" s="6"/>
      <c r="B15" s="6" t="s">
        <v>25</v>
      </c>
      <c r="C15" s="14" t="s">
        <v>13</v>
      </c>
      <c r="D15" s="3" t="s">
        <v>23</v>
      </c>
      <c r="E15" s="3">
        <v>36</v>
      </c>
      <c r="F15" s="6" t="s">
        <v>54</v>
      </c>
      <c r="G15" s="6" t="s">
        <v>55</v>
      </c>
      <c r="H15" s="6" t="s">
        <v>52</v>
      </c>
      <c r="I15" s="3">
        <v>0</v>
      </c>
      <c r="J15" s="7">
        <f t="shared" si="0"/>
        <v>13320</v>
      </c>
      <c r="K15" s="7">
        <v>370</v>
      </c>
    </row>
    <row r="16" spans="1:15" ht="42.75" customHeight="1" x14ac:dyDescent="0.25">
      <c r="A16" s="3"/>
      <c r="B16" s="6" t="s">
        <v>25</v>
      </c>
      <c r="C16" s="14" t="s">
        <v>14</v>
      </c>
      <c r="D16" s="3" t="s">
        <v>23</v>
      </c>
      <c r="E16" s="3">
        <v>25</v>
      </c>
      <c r="F16" s="6" t="s">
        <v>54</v>
      </c>
      <c r="G16" s="6" t="s">
        <v>55</v>
      </c>
      <c r="H16" s="6" t="s">
        <v>52</v>
      </c>
      <c r="I16" s="3">
        <v>0</v>
      </c>
      <c r="J16" s="7">
        <f t="shared" si="0"/>
        <v>3000</v>
      </c>
      <c r="K16" s="7">
        <v>120</v>
      </c>
    </row>
    <row r="17" spans="1:11" ht="40.5" customHeight="1" x14ac:dyDescent="0.25">
      <c r="A17" s="3"/>
      <c r="B17" s="6" t="s">
        <v>25</v>
      </c>
      <c r="C17" s="14" t="s">
        <v>45</v>
      </c>
      <c r="D17" s="3" t="s">
        <v>23</v>
      </c>
      <c r="E17" s="3">
        <v>13</v>
      </c>
      <c r="F17" s="6" t="s">
        <v>54</v>
      </c>
      <c r="G17" s="6" t="s">
        <v>55</v>
      </c>
      <c r="H17" s="6" t="s">
        <v>52</v>
      </c>
      <c r="I17" s="3">
        <v>0</v>
      </c>
      <c r="J17" s="7">
        <f t="shared" si="0"/>
        <v>10400</v>
      </c>
      <c r="K17" s="7">
        <v>800</v>
      </c>
    </row>
    <row r="18" spans="1:11" ht="38.25" customHeight="1" x14ac:dyDescent="0.25">
      <c r="A18" s="6"/>
      <c r="B18" s="6" t="s">
        <v>25</v>
      </c>
      <c r="C18" s="14" t="s">
        <v>46</v>
      </c>
      <c r="D18" s="3" t="s">
        <v>23</v>
      </c>
      <c r="E18" s="3">
        <v>8</v>
      </c>
      <c r="F18" s="6" t="s">
        <v>54</v>
      </c>
      <c r="G18" s="6" t="s">
        <v>55</v>
      </c>
      <c r="H18" s="6" t="s">
        <v>52</v>
      </c>
      <c r="I18" s="3">
        <v>0</v>
      </c>
      <c r="J18" s="7">
        <f t="shared" si="0"/>
        <v>3360</v>
      </c>
      <c r="K18" s="7">
        <v>420</v>
      </c>
    </row>
    <row r="19" spans="1:11" ht="48" customHeight="1" x14ac:dyDescent="0.25">
      <c r="A19" s="6"/>
      <c r="B19" s="6" t="s">
        <v>25</v>
      </c>
      <c r="C19" s="14" t="s">
        <v>15</v>
      </c>
      <c r="D19" s="3" t="s">
        <v>23</v>
      </c>
      <c r="E19" s="3">
        <v>36</v>
      </c>
      <c r="F19" s="6" t="s">
        <v>54</v>
      </c>
      <c r="G19" s="6" t="s">
        <v>55</v>
      </c>
      <c r="H19" s="6" t="s">
        <v>52</v>
      </c>
      <c r="I19" s="3">
        <v>0</v>
      </c>
      <c r="J19" s="7">
        <f t="shared" si="0"/>
        <v>7200</v>
      </c>
      <c r="K19" s="7">
        <v>200</v>
      </c>
    </row>
    <row r="20" spans="1:11" ht="40.5" customHeight="1" x14ac:dyDescent="0.25">
      <c r="A20" s="3"/>
      <c r="B20" s="6" t="s">
        <v>25</v>
      </c>
      <c r="C20" s="14" t="s">
        <v>16</v>
      </c>
      <c r="D20" s="3" t="s">
        <v>23</v>
      </c>
      <c r="E20" s="8">
        <v>120</v>
      </c>
      <c r="F20" s="6" t="s">
        <v>54</v>
      </c>
      <c r="G20" s="6" t="s">
        <v>55</v>
      </c>
      <c r="H20" s="6" t="s">
        <v>52</v>
      </c>
      <c r="I20" s="3">
        <v>0</v>
      </c>
      <c r="J20" s="7">
        <f t="shared" si="0"/>
        <v>30600</v>
      </c>
      <c r="K20" s="7">
        <v>255</v>
      </c>
    </row>
    <row r="21" spans="1:11" ht="41.25" customHeight="1" x14ac:dyDescent="0.25">
      <c r="A21" s="3"/>
      <c r="B21" s="6" t="s">
        <v>25</v>
      </c>
      <c r="C21" s="14" t="s">
        <v>17</v>
      </c>
      <c r="D21" s="3" t="s">
        <v>23</v>
      </c>
      <c r="E21" s="3">
        <v>12</v>
      </c>
      <c r="F21" s="6" t="s">
        <v>54</v>
      </c>
      <c r="G21" s="6" t="s">
        <v>55</v>
      </c>
      <c r="H21" s="6" t="s">
        <v>52</v>
      </c>
      <c r="I21" s="3">
        <v>0</v>
      </c>
      <c r="J21" s="7">
        <f t="shared" si="0"/>
        <v>4500</v>
      </c>
      <c r="K21" s="7">
        <v>375</v>
      </c>
    </row>
    <row r="22" spans="1:11" ht="49.5" customHeight="1" x14ac:dyDescent="0.25">
      <c r="A22" s="6"/>
      <c r="B22" s="6" t="s">
        <v>25</v>
      </c>
      <c r="C22" s="14" t="s">
        <v>18</v>
      </c>
      <c r="D22" s="3" t="s">
        <v>23</v>
      </c>
      <c r="E22" s="3">
        <v>6</v>
      </c>
      <c r="F22" s="6" t="s">
        <v>54</v>
      </c>
      <c r="G22" s="6" t="s">
        <v>55</v>
      </c>
      <c r="H22" s="6" t="s">
        <v>52</v>
      </c>
      <c r="I22" s="3">
        <v>0</v>
      </c>
      <c r="J22" s="7">
        <f t="shared" si="0"/>
        <v>11400</v>
      </c>
      <c r="K22" s="7">
        <v>1900</v>
      </c>
    </row>
    <row r="23" spans="1:11" ht="46.5" customHeight="1" x14ac:dyDescent="0.25">
      <c r="A23" s="6"/>
      <c r="B23" s="6" t="s">
        <v>25</v>
      </c>
      <c r="C23" s="14" t="s">
        <v>27</v>
      </c>
      <c r="D23" s="3" t="s">
        <v>28</v>
      </c>
      <c r="E23" s="3">
        <v>400</v>
      </c>
      <c r="F23" s="6" t="s">
        <v>54</v>
      </c>
      <c r="G23" s="6" t="s">
        <v>55</v>
      </c>
      <c r="H23" s="6" t="s">
        <v>52</v>
      </c>
      <c r="I23" s="3">
        <v>0</v>
      </c>
      <c r="J23" s="7">
        <f t="shared" si="0"/>
        <v>9600</v>
      </c>
      <c r="K23" s="7">
        <v>24</v>
      </c>
    </row>
    <row r="24" spans="1:11" ht="45.75" customHeight="1" x14ac:dyDescent="0.25">
      <c r="A24" s="6"/>
      <c r="B24" s="6" t="s">
        <v>25</v>
      </c>
      <c r="C24" s="14" t="s">
        <v>19</v>
      </c>
      <c r="D24" s="3" t="s">
        <v>23</v>
      </c>
      <c r="E24" s="3">
        <v>12</v>
      </c>
      <c r="F24" s="6" t="s">
        <v>54</v>
      </c>
      <c r="G24" s="6" t="s">
        <v>55</v>
      </c>
      <c r="H24" s="6" t="s">
        <v>52</v>
      </c>
      <c r="I24" s="3">
        <v>0</v>
      </c>
      <c r="J24" s="7">
        <f t="shared" si="0"/>
        <v>1452</v>
      </c>
      <c r="K24" s="7">
        <v>121</v>
      </c>
    </row>
    <row r="25" spans="1:11" ht="47.25" customHeight="1" x14ac:dyDescent="0.25">
      <c r="A25" s="3"/>
      <c r="B25" s="6" t="s">
        <v>25</v>
      </c>
      <c r="C25" s="14" t="s">
        <v>47</v>
      </c>
      <c r="D25" s="3" t="s">
        <v>23</v>
      </c>
      <c r="E25" s="3">
        <v>50</v>
      </c>
      <c r="F25" s="6" t="s">
        <v>54</v>
      </c>
      <c r="G25" s="6" t="s">
        <v>55</v>
      </c>
      <c r="H25" s="6" t="s">
        <v>52</v>
      </c>
      <c r="I25" s="3">
        <v>0</v>
      </c>
      <c r="J25" s="7">
        <f t="shared" si="0"/>
        <v>6000</v>
      </c>
      <c r="K25" s="7">
        <v>120</v>
      </c>
    </row>
    <row r="26" spans="1:11" ht="40.5" customHeight="1" x14ac:dyDescent="0.25">
      <c r="A26" s="3"/>
      <c r="B26" s="6" t="s">
        <v>25</v>
      </c>
      <c r="C26" s="14" t="s">
        <v>20</v>
      </c>
      <c r="D26" s="3" t="s">
        <v>24</v>
      </c>
      <c r="E26" s="3">
        <v>25</v>
      </c>
      <c r="F26" s="6" t="s">
        <v>54</v>
      </c>
      <c r="G26" s="6" t="s">
        <v>55</v>
      </c>
      <c r="H26" s="6" t="s">
        <v>52</v>
      </c>
      <c r="I26" s="3">
        <v>0</v>
      </c>
      <c r="J26" s="7">
        <f t="shared" si="0"/>
        <v>10000</v>
      </c>
      <c r="K26" s="7">
        <v>400</v>
      </c>
    </row>
    <row r="27" spans="1:11" ht="43.5" customHeight="1" x14ac:dyDescent="0.25">
      <c r="A27" s="6"/>
      <c r="B27" s="6" t="s">
        <v>25</v>
      </c>
      <c r="C27" s="14" t="s">
        <v>48</v>
      </c>
      <c r="D27" s="3" t="s">
        <v>23</v>
      </c>
      <c r="E27" s="3">
        <v>12</v>
      </c>
      <c r="F27" s="6" t="s">
        <v>54</v>
      </c>
      <c r="G27" s="6" t="s">
        <v>55</v>
      </c>
      <c r="H27" s="6" t="s">
        <v>52</v>
      </c>
      <c r="I27" s="3">
        <v>0</v>
      </c>
      <c r="J27" s="7">
        <f t="shared" si="0"/>
        <v>2280</v>
      </c>
      <c r="K27" s="7">
        <v>190</v>
      </c>
    </row>
    <row r="28" spans="1:11" ht="42.75" customHeight="1" x14ac:dyDescent="0.25">
      <c r="A28" s="6"/>
      <c r="B28" s="6" t="s">
        <v>25</v>
      </c>
      <c r="C28" s="14" t="s">
        <v>49</v>
      </c>
      <c r="D28" s="3" t="s">
        <v>23</v>
      </c>
      <c r="E28" s="3">
        <v>12</v>
      </c>
      <c r="F28" s="6" t="s">
        <v>54</v>
      </c>
      <c r="G28" s="6" t="s">
        <v>55</v>
      </c>
      <c r="H28" s="6" t="s">
        <v>52</v>
      </c>
      <c r="I28" s="3">
        <v>0</v>
      </c>
      <c r="J28" s="7">
        <f t="shared" si="0"/>
        <v>5040</v>
      </c>
      <c r="K28" s="7">
        <v>420</v>
      </c>
    </row>
    <row r="29" spans="1:11" ht="40.5" customHeight="1" x14ac:dyDescent="0.25">
      <c r="A29" s="3"/>
      <c r="B29" s="6" t="s">
        <v>25</v>
      </c>
      <c r="C29" s="14" t="s">
        <v>50</v>
      </c>
      <c r="D29" s="3" t="s">
        <v>23</v>
      </c>
      <c r="E29" s="3">
        <v>20</v>
      </c>
      <c r="F29" s="6" t="s">
        <v>54</v>
      </c>
      <c r="G29" s="6" t="s">
        <v>55</v>
      </c>
      <c r="H29" s="6" t="s">
        <v>52</v>
      </c>
      <c r="I29" s="3">
        <v>0</v>
      </c>
      <c r="J29" s="7">
        <f t="shared" si="0"/>
        <v>8300</v>
      </c>
      <c r="K29" s="7">
        <v>415</v>
      </c>
    </row>
    <row r="30" spans="1:11" ht="45" customHeight="1" x14ac:dyDescent="0.25">
      <c r="A30" s="3"/>
      <c r="B30" s="6" t="s">
        <v>25</v>
      </c>
      <c r="C30" s="14" t="s">
        <v>51</v>
      </c>
      <c r="D30" s="3" t="s">
        <v>23</v>
      </c>
      <c r="E30" s="3">
        <v>95</v>
      </c>
      <c r="F30" s="6" t="s">
        <v>54</v>
      </c>
      <c r="G30" s="6" t="s">
        <v>55</v>
      </c>
      <c r="H30" s="6" t="s">
        <v>52</v>
      </c>
      <c r="I30" s="3">
        <v>0</v>
      </c>
      <c r="J30" s="7">
        <f t="shared" si="0"/>
        <v>66500</v>
      </c>
      <c r="K30" s="7">
        <v>700</v>
      </c>
    </row>
    <row r="31" spans="1:11" ht="46.5" customHeight="1" x14ac:dyDescent="0.25">
      <c r="A31" s="6"/>
      <c r="B31" s="6" t="s">
        <v>25</v>
      </c>
      <c r="C31" s="14" t="s">
        <v>29</v>
      </c>
      <c r="D31" s="3" t="s">
        <v>23</v>
      </c>
      <c r="E31" s="3">
        <v>360</v>
      </c>
      <c r="F31" s="6" t="s">
        <v>54</v>
      </c>
      <c r="G31" s="6" t="s">
        <v>55</v>
      </c>
      <c r="H31" s="6" t="s">
        <v>52</v>
      </c>
      <c r="I31" s="3">
        <v>0</v>
      </c>
      <c r="J31" s="7">
        <f t="shared" si="0"/>
        <v>36000</v>
      </c>
      <c r="K31" s="7">
        <v>100</v>
      </c>
    </row>
    <row r="32" spans="1:11" ht="36.75" x14ac:dyDescent="0.25">
      <c r="A32" s="6"/>
      <c r="B32" s="6" t="s">
        <v>25</v>
      </c>
      <c r="C32" s="14" t="s">
        <v>21</v>
      </c>
      <c r="D32" s="3" t="s">
        <v>23</v>
      </c>
      <c r="E32" s="3">
        <v>83</v>
      </c>
      <c r="F32" s="6" t="s">
        <v>54</v>
      </c>
      <c r="G32" s="6" t="s">
        <v>55</v>
      </c>
      <c r="H32" s="6" t="s">
        <v>52</v>
      </c>
      <c r="I32" s="3">
        <v>0</v>
      </c>
      <c r="J32" s="7">
        <f t="shared" si="0"/>
        <v>31540</v>
      </c>
      <c r="K32" s="7">
        <v>380</v>
      </c>
    </row>
    <row r="33" spans="1:11" ht="40.5" customHeight="1" x14ac:dyDescent="0.25">
      <c r="A33" s="3"/>
      <c r="B33" s="6" t="s">
        <v>25</v>
      </c>
      <c r="C33" s="14" t="s">
        <v>36</v>
      </c>
      <c r="D33" s="3" t="s">
        <v>23</v>
      </c>
      <c r="E33" s="3">
        <v>100</v>
      </c>
      <c r="F33" s="6" t="s">
        <v>54</v>
      </c>
      <c r="G33" s="6" t="s">
        <v>55</v>
      </c>
      <c r="H33" s="6" t="s">
        <v>52</v>
      </c>
      <c r="I33" s="3">
        <v>0</v>
      </c>
      <c r="J33" s="7">
        <f t="shared" si="0"/>
        <v>130000</v>
      </c>
      <c r="K33" s="7">
        <v>1300</v>
      </c>
    </row>
    <row r="34" spans="1:11" ht="44.25" customHeight="1" x14ac:dyDescent="0.25">
      <c r="A34" s="3"/>
      <c r="B34" s="6" t="s">
        <v>25</v>
      </c>
      <c r="C34" s="14" t="s">
        <v>30</v>
      </c>
      <c r="D34" s="3" t="s">
        <v>24</v>
      </c>
      <c r="E34" s="3">
        <v>300</v>
      </c>
      <c r="F34" s="6" t="s">
        <v>54</v>
      </c>
      <c r="G34" s="6" t="s">
        <v>55</v>
      </c>
      <c r="H34" s="6" t="s">
        <v>52</v>
      </c>
      <c r="I34" s="3">
        <v>0</v>
      </c>
      <c r="J34" s="7">
        <f t="shared" ref="J34:J41" si="1">K34*E34</f>
        <v>54000</v>
      </c>
      <c r="K34" s="7">
        <v>180</v>
      </c>
    </row>
    <row r="35" spans="1:11" ht="36.75" customHeight="1" x14ac:dyDescent="0.25">
      <c r="A35" s="6"/>
      <c r="B35" s="6" t="s">
        <v>25</v>
      </c>
      <c r="C35" s="14" t="s">
        <v>37</v>
      </c>
      <c r="D35" s="9" t="s">
        <v>23</v>
      </c>
      <c r="E35" s="3">
        <v>50</v>
      </c>
      <c r="F35" s="6" t="s">
        <v>54</v>
      </c>
      <c r="G35" s="6" t="s">
        <v>55</v>
      </c>
      <c r="H35" s="6" t="s">
        <v>52</v>
      </c>
      <c r="I35" s="3">
        <v>0</v>
      </c>
      <c r="J35" s="7">
        <f t="shared" si="1"/>
        <v>65000</v>
      </c>
      <c r="K35" s="7">
        <v>1300</v>
      </c>
    </row>
    <row r="36" spans="1:11" ht="36" customHeight="1" x14ac:dyDescent="0.25">
      <c r="A36" s="6"/>
      <c r="B36" s="6" t="s">
        <v>25</v>
      </c>
      <c r="C36" s="14" t="s">
        <v>22</v>
      </c>
      <c r="D36" s="9" t="s">
        <v>24</v>
      </c>
      <c r="E36" s="3">
        <v>180</v>
      </c>
      <c r="F36" s="6" t="s">
        <v>54</v>
      </c>
      <c r="G36" s="6" t="s">
        <v>55</v>
      </c>
      <c r="H36" s="6" t="s">
        <v>52</v>
      </c>
      <c r="I36" s="3">
        <v>0</v>
      </c>
      <c r="J36" s="7">
        <f t="shared" si="1"/>
        <v>31500</v>
      </c>
      <c r="K36" s="7">
        <v>175</v>
      </c>
    </row>
    <row r="37" spans="1:11" ht="39.75" customHeight="1" x14ac:dyDescent="0.25">
      <c r="A37" s="6"/>
      <c r="B37" s="6" t="s">
        <v>25</v>
      </c>
      <c r="C37" s="14" t="s">
        <v>38</v>
      </c>
      <c r="D37" s="9" t="s">
        <v>31</v>
      </c>
      <c r="E37" s="3">
        <v>260</v>
      </c>
      <c r="F37" s="6" t="s">
        <v>54</v>
      </c>
      <c r="G37" s="6" t="s">
        <v>55</v>
      </c>
      <c r="H37" s="6" t="s">
        <v>52</v>
      </c>
      <c r="I37" s="3">
        <v>0</v>
      </c>
      <c r="J37" s="7">
        <f t="shared" si="1"/>
        <v>19500</v>
      </c>
      <c r="K37" s="7">
        <v>75</v>
      </c>
    </row>
    <row r="38" spans="1:11" ht="42" customHeight="1" x14ac:dyDescent="0.25">
      <c r="A38" s="6"/>
      <c r="B38" s="6" t="s">
        <v>25</v>
      </c>
      <c r="C38" s="14" t="s">
        <v>39</v>
      </c>
      <c r="D38" s="9" t="s">
        <v>23</v>
      </c>
      <c r="E38" s="3">
        <v>120</v>
      </c>
      <c r="F38" s="6" t="s">
        <v>54</v>
      </c>
      <c r="G38" s="6" t="s">
        <v>55</v>
      </c>
      <c r="H38" s="6" t="s">
        <v>52</v>
      </c>
      <c r="I38" s="3">
        <v>0</v>
      </c>
      <c r="J38" s="7">
        <f t="shared" si="1"/>
        <v>12000</v>
      </c>
      <c r="K38" s="7">
        <v>100</v>
      </c>
    </row>
    <row r="39" spans="1:11" ht="36.75" x14ac:dyDescent="0.25">
      <c r="A39" s="6"/>
      <c r="B39" s="6" t="s">
        <v>25</v>
      </c>
      <c r="C39" s="14" t="s">
        <v>43</v>
      </c>
      <c r="D39" s="9" t="s">
        <v>23</v>
      </c>
      <c r="E39" s="3">
        <v>20</v>
      </c>
      <c r="F39" s="6" t="s">
        <v>54</v>
      </c>
      <c r="G39" s="6" t="s">
        <v>55</v>
      </c>
      <c r="H39" s="6" t="s">
        <v>52</v>
      </c>
      <c r="I39" s="3">
        <v>0</v>
      </c>
      <c r="J39" s="7">
        <f t="shared" si="1"/>
        <v>1100</v>
      </c>
      <c r="K39" s="7">
        <v>55</v>
      </c>
    </row>
    <row r="40" spans="1:11" ht="41.25" customHeight="1" x14ac:dyDescent="0.25">
      <c r="A40" s="6"/>
      <c r="B40" s="6" t="s">
        <v>25</v>
      </c>
      <c r="C40" s="14" t="s">
        <v>40</v>
      </c>
      <c r="D40" s="9" t="s">
        <v>23</v>
      </c>
      <c r="E40" s="3">
        <v>60</v>
      </c>
      <c r="F40" s="6" t="s">
        <v>54</v>
      </c>
      <c r="G40" s="6" t="s">
        <v>55</v>
      </c>
      <c r="H40" s="6" t="s">
        <v>52</v>
      </c>
      <c r="I40" s="3">
        <v>0</v>
      </c>
      <c r="J40" s="7">
        <f t="shared" si="1"/>
        <v>5520</v>
      </c>
      <c r="K40" s="7">
        <v>92</v>
      </c>
    </row>
    <row r="41" spans="1:11" ht="36.75" x14ac:dyDescent="0.25">
      <c r="A41" s="6"/>
      <c r="B41" s="6" t="s">
        <v>25</v>
      </c>
      <c r="C41" s="14" t="s">
        <v>41</v>
      </c>
      <c r="D41" s="9" t="s">
        <v>23</v>
      </c>
      <c r="E41" s="3">
        <v>5</v>
      </c>
      <c r="F41" s="6" t="s">
        <v>54</v>
      </c>
      <c r="G41" s="6" t="s">
        <v>55</v>
      </c>
      <c r="H41" s="6" t="s">
        <v>52</v>
      </c>
      <c r="I41" s="3">
        <v>0</v>
      </c>
      <c r="J41" s="7">
        <f t="shared" si="1"/>
        <v>5500</v>
      </c>
      <c r="K41" s="7">
        <v>1100</v>
      </c>
    </row>
    <row r="42" spans="1:11" x14ac:dyDescent="0.25">
      <c r="A42" s="3"/>
      <c r="B42" s="3"/>
      <c r="C42" s="15" t="s">
        <v>32</v>
      </c>
      <c r="D42" s="3"/>
      <c r="E42" s="3"/>
      <c r="F42" s="3"/>
      <c r="G42" s="3"/>
      <c r="H42" s="6"/>
      <c r="I42" s="3"/>
      <c r="J42" s="10">
        <f>SUM(J10:J41)</f>
        <v>627005</v>
      </c>
      <c r="K42" s="3"/>
    </row>
    <row r="43" spans="1:11" x14ac:dyDescent="0.25">
      <c r="A43" s="2"/>
      <c r="B43" s="2"/>
      <c r="C43" s="16"/>
      <c r="D43" s="2"/>
      <c r="E43" s="21" t="s">
        <v>33</v>
      </c>
      <c r="F43" s="21"/>
      <c r="G43" s="21"/>
      <c r="H43" s="21"/>
    </row>
    <row r="44" spans="1:11" ht="18.75" x14ac:dyDescent="0.3">
      <c r="A44" s="2"/>
      <c r="B44" s="2"/>
      <c r="C44" s="11"/>
      <c r="D44" s="11"/>
      <c r="E44" s="11"/>
      <c r="F44" s="11"/>
      <c r="G44" s="11"/>
      <c r="H44" s="11"/>
    </row>
    <row r="45" spans="1:11" x14ac:dyDescent="0.25">
      <c r="A45" s="2"/>
      <c r="B45" s="2"/>
      <c r="C45" s="16"/>
      <c r="D45" s="2"/>
      <c r="E45" s="2"/>
      <c r="F45" s="2"/>
      <c r="G45" s="2"/>
      <c r="H45" s="2"/>
    </row>
    <row r="46" spans="1:11" x14ac:dyDescent="0.25">
      <c r="A46" s="2"/>
      <c r="B46" s="2"/>
      <c r="C46" s="16"/>
      <c r="D46" s="2"/>
      <c r="E46" s="2"/>
      <c r="F46" s="2"/>
      <c r="G46" s="2"/>
      <c r="H46" s="2"/>
    </row>
  </sheetData>
  <mergeCells count="5">
    <mergeCell ref="A6:K6"/>
    <mergeCell ref="A7:K7"/>
    <mergeCell ref="C44:H44"/>
    <mergeCell ref="I1:K5"/>
    <mergeCell ref="E43:H43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2017-02-09T04:25:38Z</dcterms:modified>
</cp:coreProperties>
</file>