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18" i="1" l="1"/>
  <c r="J19" i="1" l="1"/>
  <c r="J20" i="1"/>
  <c r="J21" i="1"/>
  <c r="J22" i="1"/>
  <c r="J13" i="1"/>
  <c r="J15" i="1"/>
  <c r="J23" i="1"/>
  <c r="J12" i="1"/>
  <c r="J14" i="1"/>
  <c r="J16" i="1"/>
  <c r="J17" i="1"/>
  <c r="J24" i="1" l="1"/>
</calcChain>
</file>

<file path=xl/sharedStrings.xml><?xml version="1.0" encoding="utf-8"?>
<sst xmlns="http://schemas.openxmlformats.org/spreadsheetml/2006/main" count="89" uniqueCount="36">
  <si>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</si>
  <si>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</si>
  <si>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</si>
  <si>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</si>
  <si>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</si>
  <si>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</si>
  <si>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</si>
  <si>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</si>
  <si>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</si>
  <si>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</si>
  <si>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</si>
  <si>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Вафли</t>
  </si>
  <si>
    <t>Гречка</t>
  </si>
  <si>
    <t>Чеснок</t>
  </si>
  <si>
    <t>Кисель</t>
  </si>
  <si>
    <t>бананы</t>
  </si>
  <si>
    <t>апельсины</t>
  </si>
  <si>
    <t>кг</t>
  </si>
  <si>
    <t>ГУ "Кызылжарский районный отдел образования"</t>
  </si>
  <si>
    <t>              </t>
  </si>
  <si>
    <t>творог</t>
  </si>
  <si>
    <t>Хлеб</t>
  </si>
  <si>
    <t>булка</t>
  </si>
  <si>
    <t>Куры</t>
  </si>
  <si>
    <t>Цена без учета НДС</t>
  </si>
  <si>
    <t>ИТОГО</t>
  </si>
  <si>
    <t>Руководитель                                       Аюпов Б.Е.</t>
  </si>
  <si>
    <t xml:space="preserve">с апреля по 31 декабря  2016 года, еженедельно по понедельникам до 13.00 согласно заявке. </t>
  </si>
  <si>
    <t>апрель-31 декабря 2016 года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</si>
  <si>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</si>
  <si>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Конкурс по Приобретению продуктов питания для пришкольных мини-центров Кызылжарского района</t>
  </si>
  <si>
    <t xml:space="preserve">Продукты питания для пришкольных мини-центров Кызылжарского района    доставка в 4 мини-центра Кызылжарского района: мини-центр Бугровской  СШ, Совхозной СШ,  Беловской СШ, Асановской СШ </t>
  </si>
  <si>
    <t>Бугровской пришкольный мини-центр</t>
  </si>
  <si>
    <t>Совхозный пришкольный мини-центр</t>
  </si>
  <si>
    <t>Беловский пришкольный мини-центр</t>
  </si>
  <si>
    <t>Асановский пришкольный мини-центр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</si>
</sst>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2" fillId="0" borderId="1" xfId="0" applyFont="1" applyFill="1" applyBorder="1"/>
    <xf numFmtId="0" fontId="0" fillId="0" borderId="1" xfId="0" applyBorder="1"/>
    <xf numFmtId="0" fontId="6" fillId="0" borderId="1" xfId="0" applyFont="1" applyBorder="1"/>
    <xf numFmtId="0" fontId="0" fillId="0" borderId="0" xfId="0" applyBorder="1"/>
    <xf numFmtId="0" fontId="0" fillId="0" borderId="1" xfId="0" applyFill="1" applyBorder="1"/>
    <xf numFmtId="0" fontId="6" fillId="0" borderId="1" xfId="0" applyFont="1" applyFill="1" applyBorder="1"/>
    <xf numFmtId="0" fontId="4" fillId="0" borderId="1" xfId="0" applyFont="1" applyBorder="1" applyAlignment="1">
      <alignment wrapText="1"/>
    </xf>
    <xf numFmtId="2" fontId="0" fillId="0" borderId="1" xfId="0" applyNumberFormat="1" applyBorder="1"/>
    <xf numFmtId="0" fontId="4" fillId="0" borderId="1" xfId="0" applyFont="1" applyFill="1" applyBorder="1"/>
    <xf numFmtId="2" fontId="6" fillId="0" borderId="1" xfId="0" applyNumberFormat="1" applyFont="1" applyBorder="1"/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topLeftCell="A19" workbookViewId="0">
      <selection activeCell="F27" sqref="F27"/>
    </sheetView>
  </sheetViews>
  <sheetFormatPr defaultRowHeight="15" x14ac:dyDescent="0.25"/>
  <cols>
    <col min="1" max="1" width="8" customWidth="1"/>
    <col min="2" max="2" width="15.85546875" customWidth="1"/>
    <col min="3" max="3" width="18.42578125" customWidth="1"/>
    <col min="4" max="4" width="7.5703125" customWidth="1"/>
    <col min="6" max="6" width="23.85546875" customWidth="1"/>
    <col min="7" max="7" width="11.85546875" customWidth="1"/>
    <col min="8" max="8" width="50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21" t="s">
        <v>29</v>
      </c>
      <c r="J1" s="22"/>
      <c r="K1" s="22"/>
    </row>
    <row r="2" spans="1:15" x14ac:dyDescent="0.25">
      <c r="I2" s="22"/>
      <c r="J2" s="22"/>
      <c r="K2" s="22"/>
      <c r="O2" s="1"/>
    </row>
    <row r="3" spans="1:15" x14ac:dyDescent="0.25">
      <c r="I3" s="22"/>
      <c r="J3" s="22"/>
      <c r="K3" s="22"/>
      <c r="O3" s="1"/>
    </row>
    <row r="4" spans="1:15" x14ac:dyDescent="0.25">
      <c r="I4" s="22"/>
      <c r="J4" s="22"/>
      <c r="K4" s="22"/>
      <c r="O4" s="1"/>
    </row>
    <row r="5" spans="1:15" ht="71.25" customHeight="1" x14ac:dyDescent="0.25">
      <c r="I5" s="22"/>
      <c r="J5" s="22"/>
      <c r="K5" s="22"/>
      <c r="O5" s="1"/>
    </row>
    <row r="6" spans="1:15" x14ac:dyDescent="0.25">
      <c r="A6" s="18" t="s">
        <v>0</v>
      </c>
      <c r="B6" s="18"/>
      <c r="C6" s="18"/>
      <c r="D6" s="18"/>
      <c r="E6" s="18"/>
      <c r="F6" s="18"/>
      <c r="G6" s="18"/>
      <c r="H6" s="18"/>
      <c r="I6" s="18"/>
      <c r="J6" s="18"/>
      <c r="K6" s="18"/>
    </row>
    <row r="7" spans="1:15" x14ac:dyDescent="0.25">
      <c r="A7" s="19" t="s">
        <v>30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5" x14ac:dyDescent="0.25">
      <c r="A8" s="2" t="s">
        <v>19</v>
      </c>
    </row>
    <row r="9" spans="1:15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8"/>
    </row>
    <row r="10" spans="1:15" ht="51.75" x14ac:dyDescent="0.25">
      <c r="A10" s="4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13" t="s">
        <v>24</v>
      </c>
    </row>
    <row r="11" spans="1:15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8"/>
    </row>
    <row r="12" spans="1:15" ht="79.5" customHeight="1" x14ac:dyDescent="0.25">
      <c r="A12" s="3">
        <v>1</v>
      </c>
      <c r="B12" s="3" t="s">
        <v>18</v>
      </c>
      <c r="C12" s="6" t="s">
        <v>11</v>
      </c>
      <c r="D12" s="6" t="s">
        <v>17</v>
      </c>
      <c r="E12" s="9">
        <v>20</v>
      </c>
      <c r="F12" s="3" t="s">
        <v>27</v>
      </c>
      <c r="G12" s="3" t="s">
        <v>28</v>
      </c>
      <c r="H12" s="17" t="s">
        <v>31</v>
      </c>
      <c r="I12" s="6">
        <v>0</v>
      </c>
      <c r="J12" s="14">
        <f t="shared" ref="J12:J15" si="0">K12*E12</f>
        <v>11000</v>
      </c>
      <c r="K12" s="14">
        <v>550</v>
      </c>
    </row>
    <row r="13" spans="1:15" ht="77.25" customHeight="1" x14ac:dyDescent="0.25">
      <c r="A13" s="3">
        <v>3</v>
      </c>
      <c r="B13" s="3" t="s">
        <v>18</v>
      </c>
      <c r="C13" s="6" t="s">
        <v>12</v>
      </c>
      <c r="D13" s="6" t="s">
        <v>17</v>
      </c>
      <c r="E13" s="9">
        <v>60</v>
      </c>
      <c r="F13" s="3" t="s">
        <v>27</v>
      </c>
      <c r="G13" s="3" t="s">
        <v>28</v>
      </c>
      <c r="H13" s="17" t="s">
        <v>31</v>
      </c>
      <c r="I13" s="6">
        <v>0</v>
      </c>
      <c r="J13" s="14">
        <f t="shared" si="0"/>
        <v>18000</v>
      </c>
      <c r="K13" s="14">
        <v>300</v>
      </c>
    </row>
    <row r="14" spans="1:15" ht="51.75" x14ac:dyDescent="0.25">
      <c r="A14" s="6">
        <v>26</v>
      </c>
      <c r="B14" s="3" t="s">
        <v>18</v>
      </c>
      <c r="C14" s="6" t="s">
        <v>13</v>
      </c>
      <c r="D14" s="6" t="s">
        <v>17</v>
      </c>
      <c r="E14" s="9">
        <v>8</v>
      </c>
      <c r="F14" s="3" t="s">
        <v>27</v>
      </c>
      <c r="G14" s="3" t="s">
        <v>28</v>
      </c>
      <c r="H14" s="17" t="s">
        <v>31</v>
      </c>
      <c r="I14" s="6">
        <v>0</v>
      </c>
      <c r="J14" s="14">
        <f t="shared" si="0"/>
        <v>5000</v>
      </c>
      <c r="K14" s="14">
        <v>625</v>
      </c>
    </row>
    <row r="15" spans="1:15" ht="55.5" customHeight="1" x14ac:dyDescent="0.25">
      <c r="A15" s="3">
        <v>27</v>
      </c>
      <c r="B15" s="3" t="s">
        <v>18</v>
      </c>
      <c r="C15" s="6" t="s">
        <v>14</v>
      </c>
      <c r="D15" s="6" t="s">
        <v>17</v>
      </c>
      <c r="E15" s="9">
        <v>60</v>
      </c>
      <c r="F15" s="3" t="s">
        <v>27</v>
      </c>
      <c r="G15" s="3" t="s">
        <v>28</v>
      </c>
      <c r="H15" s="17" t="s">
        <v>31</v>
      </c>
      <c r="I15" s="6">
        <v>0</v>
      </c>
      <c r="J15" s="14">
        <f t="shared" si="0"/>
        <v>21420</v>
      </c>
      <c r="K15" s="14">
        <v>357</v>
      </c>
    </row>
    <row r="16" spans="1:15" ht="51.75" x14ac:dyDescent="0.25">
      <c r="A16" s="3">
        <v>31</v>
      </c>
      <c r="B16" s="3" t="s">
        <v>18</v>
      </c>
      <c r="C16" s="7" t="s">
        <v>15</v>
      </c>
      <c r="D16" s="8" t="s">
        <v>17</v>
      </c>
      <c r="E16" s="9">
        <v>120</v>
      </c>
      <c r="F16" s="3" t="s">
        <v>27</v>
      </c>
      <c r="G16" s="3" t="s">
        <v>28</v>
      </c>
      <c r="H16" s="17" t="s">
        <v>31</v>
      </c>
      <c r="I16" s="6">
        <v>0</v>
      </c>
      <c r="J16" s="14">
        <f t="shared" ref="J16:J18" si="1">K16*E16</f>
        <v>37500</v>
      </c>
      <c r="K16" s="14">
        <v>312.5</v>
      </c>
    </row>
    <row r="17" spans="1:11" ht="51.75" x14ac:dyDescent="0.25">
      <c r="A17" s="6">
        <v>32</v>
      </c>
      <c r="B17" s="3" t="s">
        <v>18</v>
      </c>
      <c r="C17" s="7" t="s">
        <v>16</v>
      </c>
      <c r="D17" s="8" t="s">
        <v>17</v>
      </c>
      <c r="E17" s="9">
        <v>120</v>
      </c>
      <c r="F17" s="3" t="s">
        <v>27</v>
      </c>
      <c r="G17" s="3" t="s">
        <v>28</v>
      </c>
      <c r="H17" s="17" t="s">
        <v>31</v>
      </c>
      <c r="I17" s="6">
        <v>0</v>
      </c>
      <c r="J17" s="14">
        <f t="shared" si="1"/>
        <v>37500</v>
      </c>
      <c r="K17" s="14">
        <v>312.5</v>
      </c>
    </row>
    <row r="18" spans="1:11" ht="51.75" x14ac:dyDescent="0.25">
      <c r="A18" s="3">
        <v>34</v>
      </c>
      <c r="B18" s="3" t="s">
        <v>18</v>
      </c>
      <c r="C18" s="7" t="s">
        <v>20</v>
      </c>
      <c r="D18" s="8" t="s">
        <v>17</v>
      </c>
      <c r="E18" s="9">
        <v>60</v>
      </c>
      <c r="F18" s="3" t="s">
        <v>27</v>
      </c>
      <c r="G18" s="3" t="s">
        <v>28</v>
      </c>
      <c r="H18" s="17" t="s">
        <v>31</v>
      </c>
      <c r="I18" s="6">
        <v>0</v>
      </c>
      <c r="J18" s="14">
        <f t="shared" si="1"/>
        <v>39000</v>
      </c>
      <c r="K18" s="14">
        <v>650</v>
      </c>
    </row>
    <row r="19" spans="1:11" ht="51.75" x14ac:dyDescent="0.25">
      <c r="A19" s="3">
        <v>43</v>
      </c>
      <c r="B19" s="3" t="s">
        <v>18</v>
      </c>
      <c r="C19" s="7" t="s">
        <v>21</v>
      </c>
      <c r="D19" s="11" t="s">
        <v>22</v>
      </c>
      <c r="E19" s="12">
        <v>1000</v>
      </c>
      <c r="F19" s="3" t="s">
        <v>27</v>
      </c>
      <c r="G19" s="3" t="s">
        <v>28</v>
      </c>
      <c r="H19" s="3" t="s">
        <v>32</v>
      </c>
      <c r="I19" s="6">
        <v>0</v>
      </c>
      <c r="J19" s="14">
        <f t="shared" ref="J19:J22" si="2">K19*E19</f>
        <v>67000</v>
      </c>
      <c r="K19" s="14">
        <v>67</v>
      </c>
    </row>
    <row r="20" spans="1:11" ht="51.75" x14ac:dyDescent="0.25">
      <c r="A20" s="6">
        <v>44</v>
      </c>
      <c r="B20" s="3" t="s">
        <v>18</v>
      </c>
      <c r="C20" s="7" t="s">
        <v>21</v>
      </c>
      <c r="D20" s="11" t="s">
        <v>22</v>
      </c>
      <c r="E20" s="12">
        <v>500</v>
      </c>
      <c r="F20" s="3" t="s">
        <v>27</v>
      </c>
      <c r="G20" s="3" t="s">
        <v>28</v>
      </c>
      <c r="H20" s="3" t="s">
        <v>33</v>
      </c>
      <c r="I20" s="6">
        <v>0</v>
      </c>
      <c r="J20" s="14">
        <f t="shared" si="2"/>
        <v>33500</v>
      </c>
      <c r="K20" s="14">
        <v>67</v>
      </c>
    </row>
    <row r="21" spans="1:11" ht="51.75" x14ac:dyDescent="0.25">
      <c r="A21" s="3">
        <v>45</v>
      </c>
      <c r="B21" s="3" t="s">
        <v>18</v>
      </c>
      <c r="C21" s="7" t="s">
        <v>21</v>
      </c>
      <c r="D21" s="11" t="s">
        <v>22</v>
      </c>
      <c r="E21" s="12">
        <v>180</v>
      </c>
      <c r="F21" s="3" t="s">
        <v>27</v>
      </c>
      <c r="G21" s="3" t="s">
        <v>28</v>
      </c>
      <c r="H21" s="3" t="s">
        <v>34</v>
      </c>
      <c r="I21" s="6">
        <v>0</v>
      </c>
      <c r="J21" s="14">
        <f t="shared" si="2"/>
        <v>12060</v>
      </c>
      <c r="K21" s="14">
        <v>67</v>
      </c>
    </row>
    <row r="22" spans="1:11" ht="51.75" x14ac:dyDescent="0.25">
      <c r="A22" s="3">
        <v>46</v>
      </c>
      <c r="B22" s="3" t="s">
        <v>18</v>
      </c>
      <c r="C22" s="7" t="s">
        <v>21</v>
      </c>
      <c r="D22" s="11" t="s">
        <v>22</v>
      </c>
      <c r="E22" s="12">
        <v>400</v>
      </c>
      <c r="F22" s="3" t="s">
        <v>27</v>
      </c>
      <c r="G22" s="3" t="s">
        <v>28</v>
      </c>
      <c r="H22" s="3" t="s">
        <v>35</v>
      </c>
      <c r="I22" s="6">
        <v>0</v>
      </c>
      <c r="J22" s="14">
        <f t="shared" si="2"/>
        <v>26800</v>
      </c>
      <c r="K22" s="14">
        <v>67</v>
      </c>
    </row>
    <row r="23" spans="1:11" ht="58.5" customHeight="1" x14ac:dyDescent="0.25">
      <c r="A23" s="3">
        <v>48</v>
      </c>
      <c r="B23" s="3" t="s">
        <v>18</v>
      </c>
      <c r="C23" s="7" t="s">
        <v>23</v>
      </c>
      <c r="D23" s="11" t="s">
        <v>17</v>
      </c>
      <c r="E23" s="12">
        <v>680</v>
      </c>
      <c r="F23" s="3" t="s">
        <v>27</v>
      </c>
      <c r="G23" s="3" t="s">
        <v>28</v>
      </c>
      <c r="H23" s="17" t="s">
        <v>31</v>
      </c>
      <c r="I23" s="6">
        <v>0</v>
      </c>
      <c r="J23" s="14">
        <f t="shared" ref="J23" si="3">K23*E23</f>
        <v>370600</v>
      </c>
      <c r="K23" s="14">
        <v>545</v>
      </c>
    </row>
    <row r="24" spans="1:11" x14ac:dyDescent="0.25">
      <c r="A24" s="8"/>
      <c r="B24" s="8"/>
      <c r="C24" s="15" t="s">
        <v>25</v>
      </c>
      <c r="D24" s="8"/>
      <c r="E24" s="8"/>
      <c r="F24" s="8"/>
      <c r="G24" s="8"/>
      <c r="H24" s="8"/>
      <c r="I24" s="8"/>
      <c r="J24" s="16">
        <f>SUM(J12:J23)</f>
        <v>679380</v>
      </c>
      <c r="K24" s="8"/>
    </row>
    <row r="25" spans="1:11" x14ac:dyDescent="0.25">
      <c r="A25" s="10"/>
      <c r="B25" s="10"/>
      <c r="C25" s="10"/>
      <c r="D25" s="10"/>
      <c r="E25" s="10"/>
      <c r="F25" s="10"/>
      <c r="G25" s="10"/>
      <c r="H25" s="10"/>
    </row>
    <row r="26" spans="1:11" ht="18.75" x14ac:dyDescent="0.3">
      <c r="A26" s="10"/>
      <c r="B26" s="10"/>
      <c r="C26" s="20" t="s">
        <v>26</v>
      </c>
      <c r="D26" s="20"/>
      <c r="E26" s="20"/>
      <c r="F26" s="20"/>
      <c r="G26" s="20"/>
      <c r="H26" s="20"/>
    </row>
    <row r="27" spans="1:11" x14ac:dyDescent="0.25">
      <c r="A27" s="10"/>
      <c r="B27" s="10"/>
      <c r="C27" s="10"/>
      <c r="D27" s="10"/>
      <c r="E27" s="10"/>
      <c r="F27" s="10"/>
      <c r="G27" s="10"/>
      <c r="H27" s="10"/>
    </row>
    <row r="28" spans="1:11" x14ac:dyDescent="0.25">
      <c r="A28" s="10"/>
      <c r="B28" s="10"/>
      <c r="C28" s="10"/>
      <c r="D28" s="10"/>
      <c r="E28" s="10"/>
      <c r="F28" s="10"/>
      <c r="G28" s="10"/>
      <c r="H28" s="10"/>
    </row>
  </sheetData>
  <mergeCells count="4">
    <mergeCell ref="A6:K6"/>
    <mergeCell ref="A7:K7"/>
    <mergeCell ref="C26:H26"/>
    <mergeCell ref="I1:K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2016-04-25T05:41:33Z</dcterms:modified>
</cp:coreProperties>
</file>