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2" i="1" l="1"/>
  <c r="J33" i="1"/>
  <c r="J34" i="1"/>
  <c r="J35" i="1"/>
  <c r="J36" i="1"/>
  <c r="J37" i="1"/>
  <c r="J26" i="1"/>
  <c r="J27" i="1"/>
  <c r="J28" i="1"/>
  <c r="J29" i="1"/>
  <c r="J30" i="1"/>
  <c r="J31" i="1"/>
  <c r="J12" i="1"/>
  <c r="J13" i="1"/>
  <c r="J14" i="1"/>
  <c r="J15" i="1"/>
  <c r="J16" i="1"/>
  <c r="J17" i="1"/>
  <c r="J19" i="1"/>
  <c r="J21" i="1"/>
  <c r="J24" i="1"/>
  <c r="J25" i="1"/>
  <c r="J11" i="1"/>
  <c r="J18" i="1"/>
  <c r="J20" i="1"/>
  <c r="J22" i="1"/>
  <c r="J23" i="1"/>
  <c r="J38" i="1" l="1"/>
</calcChain>
</file>

<file path=xl/sharedStrings.xml><?xml version="1.0" encoding="utf-8"?>
<sst xmlns="http://schemas.openxmlformats.org/spreadsheetml/2006/main" count="178" uniqueCount="46">
  <si>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</si>
  <si>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</si>
  <si>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</si>
  <si>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</si>
  <si>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</si>
  <si>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</si>
  <si>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</si>
  <si>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</si>
  <si>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</si>
  <si>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</si>
  <si>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</si>
  <si>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</si>
  <si>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Гречка</t>
  </si>
  <si>
    <t>Изюм</t>
  </si>
  <si>
    <t>Карамель</t>
  </si>
  <si>
    <t>Кефир</t>
  </si>
  <si>
    <t>Курага</t>
  </si>
  <si>
    <t>Сахар</t>
  </si>
  <si>
    <t>Рыба свежая</t>
  </si>
  <si>
    <t>Чеснок</t>
  </si>
  <si>
    <t>сок</t>
  </si>
  <si>
    <t>повидло</t>
  </si>
  <si>
    <t>бананы</t>
  </si>
  <si>
    <t>апельсины</t>
  </si>
  <si>
    <t>кг</t>
  </si>
  <si>
    <t>литр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</si>
  <si>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</si>
  <si>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ГУ "Кызылжарский районный отдел образования"</t>
  </si>
  <si>
    <t>Конкурс по Приобретению продуктов питания для пришкольных интернатов Кызылжарского района</t>
  </si>
  <si>
    <t>Кофе растворимый</t>
  </si>
  <si>
    <t>сметана</t>
  </si>
  <si>
    <t>Хлеб</t>
  </si>
  <si>
    <t>булка</t>
  </si>
  <si>
    <t>Хлеб ржаной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</si>
  <si>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</si>
  <si>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</si>
  <si>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</si>
  <si>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</si>
  <si>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</si>
  <si>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>Якорьский пришкольный интернат Кызылжарского района</t>
  </si>
  <si>
    <t>Больше-малышенский  пришкольный интернат Кызылжарского района</t>
  </si>
  <si>
    <t>Боголюбовский пришкольный интернат Кызылжарского района</t>
  </si>
  <si>
    <t>Совхозный пришкольный интернат Кызылжарского района</t>
  </si>
  <si>
    <t>Асановский  пришкольный интернат Кызылжарского района</t>
  </si>
  <si>
    <t>Бугровской  пришкольный интернат Кызылжарского района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</si>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</sst>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2" fontId="2" fillId="0" borderId="1" xfId="0" applyNumberFormat="1" applyFont="1" applyBorder="1"/>
    <xf numFmtId="2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workbookViewId="0">
      <selection activeCell="A8" sqref="A8:K38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6.85546875" customWidth="1"/>
    <col min="7" max="7" width="14.28515625" customWidth="1"/>
    <col min="8" max="8" width="55.425781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13" t="s">
        <v>45</v>
      </c>
      <c r="J1" s="14"/>
      <c r="K1" s="14"/>
    </row>
    <row r="2" spans="1:15" x14ac:dyDescent="0.25">
      <c r="I2" s="14"/>
      <c r="J2" s="14"/>
      <c r="K2" s="14"/>
      <c r="O2" s="1"/>
    </row>
    <row r="3" spans="1:15" x14ac:dyDescent="0.25">
      <c r="I3" s="14"/>
      <c r="J3" s="14"/>
      <c r="K3" s="14"/>
      <c r="O3" s="1"/>
    </row>
    <row r="4" spans="1:15" x14ac:dyDescent="0.25">
      <c r="I4" s="14"/>
      <c r="J4" s="14"/>
      <c r="K4" s="14"/>
      <c r="O4" s="1"/>
    </row>
    <row r="5" spans="1:15" ht="71.25" customHeight="1" x14ac:dyDescent="0.25">
      <c r="I5" s="14"/>
      <c r="J5" s="14"/>
      <c r="K5" s="14"/>
      <c r="O5" s="1"/>
    </row>
    <row r="6" spans="1:15" x14ac:dyDescent="0.25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5" x14ac:dyDescent="0.25">
      <c r="A7" s="11" t="s">
        <v>28</v>
      </c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5"/>
    </row>
    <row r="9" spans="1:15" ht="51.75" x14ac:dyDescent="0.25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8" t="s">
        <v>34</v>
      </c>
    </row>
    <row r="10" spans="1:1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5"/>
    </row>
    <row r="11" spans="1:15" ht="79.5" customHeight="1" x14ac:dyDescent="0.25">
      <c r="A11" s="2">
        <v>1</v>
      </c>
      <c r="B11" s="2" t="s">
        <v>27</v>
      </c>
      <c r="C11" s="5" t="s">
        <v>11</v>
      </c>
      <c r="D11" s="5" t="s">
        <v>24</v>
      </c>
      <c r="E11" s="4">
        <v>111</v>
      </c>
      <c r="F11" s="2" t="s">
        <v>37</v>
      </c>
      <c r="G11" s="2" t="s">
        <v>38</v>
      </c>
      <c r="H11" s="2" t="s">
        <v>26</v>
      </c>
      <c r="I11" s="5">
        <v>0</v>
      </c>
      <c r="J11" s="15">
        <f t="shared" ref="J11:J18" si="0">K11*E11</f>
        <v>48840</v>
      </c>
      <c r="K11" s="15">
        <v>440</v>
      </c>
    </row>
    <row r="12" spans="1:15" ht="77.25" customHeight="1" x14ac:dyDescent="0.25">
      <c r="A12" s="2">
        <v>3</v>
      </c>
      <c r="B12" s="2" t="s">
        <v>27</v>
      </c>
      <c r="C12" s="5" t="s">
        <v>12</v>
      </c>
      <c r="D12" s="5" t="s">
        <v>24</v>
      </c>
      <c r="E12" s="4">
        <v>280</v>
      </c>
      <c r="F12" s="2" t="s">
        <v>37</v>
      </c>
      <c r="G12" s="2" t="s">
        <v>38</v>
      </c>
      <c r="H12" s="2" t="s">
        <v>26</v>
      </c>
      <c r="I12" s="5">
        <v>0</v>
      </c>
      <c r="J12" s="15">
        <f t="shared" si="0"/>
        <v>64960</v>
      </c>
      <c r="K12" s="15">
        <v>232</v>
      </c>
    </row>
    <row r="13" spans="1:15" ht="77.25" customHeight="1" x14ac:dyDescent="0.25">
      <c r="A13" s="5">
        <v>5</v>
      </c>
      <c r="B13" s="2" t="s">
        <v>27</v>
      </c>
      <c r="C13" s="5" t="s">
        <v>13</v>
      </c>
      <c r="D13" s="5" t="s">
        <v>24</v>
      </c>
      <c r="E13" s="4">
        <v>28</v>
      </c>
      <c r="F13" s="2" t="s">
        <v>37</v>
      </c>
      <c r="G13" s="2" t="s">
        <v>38</v>
      </c>
      <c r="H13" s="2" t="s">
        <v>26</v>
      </c>
      <c r="I13" s="5">
        <v>0</v>
      </c>
      <c r="J13" s="15">
        <f t="shared" si="0"/>
        <v>16996</v>
      </c>
      <c r="K13" s="15">
        <v>607</v>
      </c>
    </row>
    <row r="14" spans="1:15" ht="82.5" customHeight="1" x14ac:dyDescent="0.25">
      <c r="A14" s="2">
        <v>7</v>
      </c>
      <c r="B14" s="2" t="s">
        <v>27</v>
      </c>
      <c r="C14" s="5" t="s">
        <v>14</v>
      </c>
      <c r="D14" s="5" t="s">
        <v>24</v>
      </c>
      <c r="E14" s="4">
        <v>70</v>
      </c>
      <c r="F14" s="2" t="s">
        <v>37</v>
      </c>
      <c r="G14" s="2" t="s">
        <v>38</v>
      </c>
      <c r="H14" s="2" t="s">
        <v>26</v>
      </c>
      <c r="I14" s="5">
        <v>0</v>
      </c>
      <c r="J14" s="15">
        <f t="shared" si="0"/>
        <v>29960</v>
      </c>
      <c r="K14" s="15">
        <v>428</v>
      </c>
    </row>
    <row r="15" spans="1:15" ht="75.75" customHeight="1" x14ac:dyDescent="0.25">
      <c r="A15" s="5">
        <v>8</v>
      </c>
      <c r="B15" s="2" t="s">
        <v>27</v>
      </c>
      <c r="C15" s="5" t="s">
        <v>16</v>
      </c>
      <c r="D15" s="5" t="s">
        <v>24</v>
      </c>
      <c r="E15" s="4">
        <v>35</v>
      </c>
      <c r="F15" s="2" t="s">
        <v>37</v>
      </c>
      <c r="G15" s="2" t="s">
        <v>38</v>
      </c>
      <c r="H15" s="2" t="s">
        <v>26</v>
      </c>
      <c r="I15" s="5">
        <v>0</v>
      </c>
      <c r="J15" s="15">
        <f t="shared" si="0"/>
        <v>23450</v>
      </c>
      <c r="K15" s="15">
        <v>670</v>
      </c>
    </row>
    <row r="16" spans="1:15" ht="86.25" customHeight="1" x14ac:dyDescent="0.25">
      <c r="A16" s="2">
        <v>18</v>
      </c>
      <c r="B16" s="2" t="s">
        <v>27</v>
      </c>
      <c r="C16" s="5" t="s">
        <v>17</v>
      </c>
      <c r="D16" s="5" t="s">
        <v>24</v>
      </c>
      <c r="E16" s="4">
        <v>1220</v>
      </c>
      <c r="F16" s="2" t="s">
        <v>37</v>
      </c>
      <c r="G16" s="2" t="s">
        <v>38</v>
      </c>
      <c r="H16" s="2" t="s">
        <v>26</v>
      </c>
      <c r="I16" s="5">
        <v>0</v>
      </c>
      <c r="J16" s="15">
        <f t="shared" si="0"/>
        <v>261080</v>
      </c>
      <c r="K16" s="15">
        <v>214</v>
      </c>
    </row>
    <row r="17" spans="1:11" ht="80.25" customHeight="1" x14ac:dyDescent="0.25">
      <c r="A17" s="2">
        <v>28</v>
      </c>
      <c r="B17" s="2" t="s">
        <v>27</v>
      </c>
      <c r="C17" s="5" t="s">
        <v>18</v>
      </c>
      <c r="D17" s="5" t="s">
        <v>24</v>
      </c>
      <c r="E17" s="4">
        <v>593</v>
      </c>
      <c r="F17" s="2" t="s">
        <v>37</v>
      </c>
      <c r="G17" s="2" t="s">
        <v>38</v>
      </c>
      <c r="H17" s="2" t="s">
        <v>26</v>
      </c>
      <c r="I17" s="5">
        <v>0</v>
      </c>
      <c r="J17" s="15">
        <f t="shared" si="0"/>
        <v>264478</v>
      </c>
      <c r="K17" s="15">
        <v>446</v>
      </c>
    </row>
    <row r="18" spans="1:11" ht="77.25" x14ac:dyDescent="0.25">
      <c r="A18" s="2">
        <v>31</v>
      </c>
      <c r="B18" s="2" t="s">
        <v>27</v>
      </c>
      <c r="C18" s="5" t="s">
        <v>19</v>
      </c>
      <c r="D18" s="5" t="s">
        <v>24</v>
      </c>
      <c r="E18" s="4">
        <v>35</v>
      </c>
      <c r="F18" s="2" t="s">
        <v>37</v>
      </c>
      <c r="G18" s="2" t="s">
        <v>38</v>
      </c>
      <c r="H18" s="2" t="s">
        <v>26</v>
      </c>
      <c r="I18" s="5">
        <v>0</v>
      </c>
      <c r="J18" s="15">
        <f t="shared" si="0"/>
        <v>21875</v>
      </c>
      <c r="K18" s="15">
        <v>625</v>
      </c>
    </row>
    <row r="19" spans="1:11" ht="87" customHeight="1" x14ac:dyDescent="0.25">
      <c r="A19" s="2">
        <v>33</v>
      </c>
      <c r="B19" s="2" t="s">
        <v>27</v>
      </c>
      <c r="C19" s="5" t="s">
        <v>29</v>
      </c>
      <c r="D19" s="5" t="s">
        <v>24</v>
      </c>
      <c r="E19" s="4">
        <v>21</v>
      </c>
      <c r="F19" s="2" t="s">
        <v>37</v>
      </c>
      <c r="G19" s="2" t="s">
        <v>38</v>
      </c>
      <c r="H19" s="2" t="s">
        <v>26</v>
      </c>
      <c r="I19" s="5">
        <v>0</v>
      </c>
      <c r="J19" s="15">
        <f t="shared" ref="J19:J25" si="1">K19*E19</f>
        <v>43680</v>
      </c>
      <c r="K19" s="15">
        <v>2080</v>
      </c>
    </row>
    <row r="20" spans="1:11" ht="77.25" x14ac:dyDescent="0.25">
      <c r="A20" s="5">
        <v>35</v>
      </c>
      <c r="B20" s="2" t="s">
        <v>27</v>
      </c>
      <c r="C20" s="6" t="s">
        <v>20</v>
      </c>
      <c r="D20" s="5" t="s">
        <v>25</v>
      </c>
      <c r="E20" s="4">
        <v>2800</v>
      </c>
      <c r="F20" s="2" t="s">
        <v>37</v>
      </c>
      <c r="G20" s="2" t="s">
        <v>38</v>
      </c>
      <c r="H20" s="2" t="s">
        <v>26</v>
      </c>
      <c r="I20" s="5">
        <v>0</v>
      </c>
      <c r="J20" s="15">
        <f t="shared" si="1"/>
        <v>350000</v>
      </c>
      <c r="K20" s="15">
        <v>125</v>
      </c>
    </row>
    <row r="21" spans="1:11" ht="77.25" x14ac:dyDescent="0.25">
      <c r="A21" s="2">
        <v>36</v>
      </c>
      <c r="B21" s="2" t="s">
        <v>27</v>
      </c>
      <c r="C21" s="6" t="s">
        <v>21</v>
      </c>
      <c r="D21" s="5" t="s">
        <v>24</v>
      </c>
      <c r="E21" s="4">
        <v>35</v>
      </c>
      <c r="F21" s="2" t="s">
        <v>37</v>
      </c>
      <c r="G21" s="2" t="s">
        <v>38</v>
      </c>
      <c r="H21" s="2" t="s">
        <v>26</v>
      </c>
      <c r="I21" s="5">
        <v>0</v>
      </c>
      <c r="J21" s="15">
        <f t="shared" si="1"/>
        <v>10937.5</v>
      </c>
      <c r="K21" s="15">
        <v>312.5</v>
      </c>
    </row>
    <row r="22" spans="1:11" ht="77.25" x14ac:dyDescent="0.25">
      <c r="A22" s="2">
        <v>42</v>
      </c>
      <c r="B22" s="2" t="s">
        <v>27</v>
      </c>
      <c r="C22" s="6" t="s">
        <v>22</v>
      </c>
      <c r="D22" s="5" t="s">
        <v>24</v>
      </c>
      <c r="E22" s="4">
        <v>250</v>
      </c>
      <c r="F22" s="2" t="s">
        <v>37</v>
      </c>
      <c r="G22" s="2" t="s">
        <v>38</v>
      </c>
      <c r="H22" s="2" t="s">
        <v>26</v>
      </c>
      <c r="I22" s="5">
        <v>0</v>
      </c>
      <c r="J22" s="15">
        <f t="shared" si="1"/>
        <v>78125</v>
      </c>
      <c r="K22" s="15">
        <v>312.5</v>
      </c>
    </row>
    <row r="23" spans="1:11" ht="77.25" x14ac:dyDescent="0.25">
      <c r="A23" s="2">
        <v>43</v>
      </c>
      <c r="B23" s="2" t="s">
        <v>27</v>
      </c>
      <c r="C23" s="6" t="s">
        <v>23</v>
      </c>
      <c r="D23" s="5" t="s">
        <v>24</v>
      </c>
      <c r="E23" s="4">
        <v>250</v>
      </c>
      <c r="F23" s="2" t="s">
        <v>37</v>
      </c>
      <c r="G23" s="2" t="s">
        <v>38</v>
      </c>
      <c r="H23" s="2" t="s">
        <v>26</v>
      </c>
      <c r="I23" s="5">
        <v>0</v>
      </c>
      <c r="J23" s="15">
        <f t="shared" si="1"/>
        <v>78125</v>
      </c>
      <c r="K23" s="15">
        <v>312.5</v>
      </c>
    </row>
    <row r="24" spans="1:11" ht="77.25" x14ac:dyDescent="0.25">
      <c r="A24" s="5">
        <v>44</v>
      </c>
      <c r="B24" s="2" t="s">
        <v>27</v>
      </c>
      <c r="C24" s="6" t="s">
        <v>30</v>
      </c>
      <c r="D24" s="5" t="s">
        <v>24</v>
      </c>
      <c r="E24" s="4">
        <v>280</v>
      </c>
      <c r="F24" s="2" t="s">
        <v>37</v>
      </c>
      <c r="G24" s="2" t="s">
        <v>38</v>
      </c>
      <c r="H24" s="2" t="s">
        <v>26</v>
      </c>
      <c r="I24" s="5">
        <v>0</v>
      </c>
      <c r="J24" s="15">
        <f t="shared" si="1"/>
        <v>117320</v>
      </c>
      <c r="K24" s="15">
        <v>419</v>
      </c>
    </row>
    <row r="25" spans="1:11" ht="77.25" x14ac:dyDescent="0.25">
      <c r="A25" s="2">
        <v>46</v>
      </c>
      <c r="B25" s="2" t="s">
        <v>27</v>
      </c>
      <c r="C25" s="6" t="s">
        <v>15</v>
      </c>
      <c r="D25" s="6" t="s">
        <v>25</v>
      </c>
      <c r="E25" s="9">
        <v>2600</v>
      </c>
      <c r="F25" s="2" t="s">
        <v>37</v>
      </c>
      <c r="G25" s="2" t="s">
        <v>38</v>
      </c>
      <c r="H25" s="2" t="s">
        <v>26</v>
      </c>
      <c r="I25" s="5">
        <v>0</v>
      </c>
      <c r="J25" s="15">
        <f t="shared" si="1"/>
        <v>439400</v>
      </c>
      <c r="K25" s="15">
        <v>169</v>
      </c>
    </row>
    <row r="26" spans="1:11" ht="51.75" x14ac:dyDescent="0.25">
      <c r="A26" s="2">
        <v>54</v>
      </c>
      <c r="B26" s="2" t="s">
        <v>27</v>
      </c>
      <c r="C26" s="6" t="s">
        <v>31</v>
      </c>
      <c r="D26" s="6" t="s">
        <v>32</v>
      </c>
      <c r="E26" s="9">
        <v>1100</v>
      </c>
      <c r="F26" s="2" t="s">
        <v>37</v>
      </c>
      <c r="G26" s="2" t="s">
        <v>38</v>
      </c>
      <c r="H26" s="2" t="s">
        <v>39</v>
      </c>
      <c r="I26" s="5">
        <v>0</v>
      </c>
      <c r="J26" s="15">
        <f t="shared" ref="J26:J31" si="2">K26*E26</f>
        <v>73700</v>
      </c>
      <c r="K26" s="15">
        <v>67</v>
      </c>
    </row>
    <row r="27" spans="1:11" ht="51.75" x14ac:dyDescent="0.25">
      <c r="A27" s="2">
        <v>55</v>
      </c>
      <c r="B27" s="2" t="s">
        <v>27</v>
      </c>
      <c r="C27" s="6" t="s">
        <v>31</v>
      </c>
      <c r="D27" s="6" t="s">
        <v>32</v>
      </c>
      <c r="E27" s="9">
        <v>1500</v>
      </c>
      <c r="F27" s="2" t="s">
        <v>37</v>
      </c>
      <c r="G27" s="2" t="s">
        <v>38</v>
      </c>
      <c r="H27" s="2" t="s">
        <v>40</v>
      </c>
      <c r="I27" s="5">
        <v>0</v>
      </c>
      <c r="J27" s="15">
        <f t="shared" si="2"/>
        <v>100500</v>
      </c>
      <c r="K27" s="15">
        <v>67</v>
      </c>
    </row>
    <row r="28" spans="1:11" ht="51.75" x14ac:dyDescent="0.25">
      <c r="A28" s="5">
        <v>56</v>
      </c>
      <c r="B28" s="2" t="s">
        <v>27</v>
      </c>
      <c r="C28" s="6" t="s">
        <v>31</v>
      </c>
      <c r="D28" s="6" t="s">
        <v>32</v>
      </c>
      <c r="E28" s="9">
        <v>2400</v>
      </c>
      <c r="F28" s="2" t="s">
        <v>37</v>
      </c>
      <c r="G28" s="2" t="s">
        <v>38</v>
      </c>
      <c r="H28" s="2" t="s">
        <v>41</v>
      </c>
      <c r="I28" s="5">
        <v>0</v>
      </c>
      <c r="J28" s="15">
        <f t="shared" si="2"/>
        <v>160800</v>
      </c>
      <c r="K28" s="15">
        <v>67</v>
      </c>
    </row>
    <row r="29" spans="1:11" ht="51.75" x14ac:dyDescent="0.25">
      <c r="A29" s="2">
        <v>57</v>
      </c>
      <c r="B29" s="2" t="s">
        <v>27</v>
      </c>
      <c r="C29" s="6" t="s">
        <v>31</v>
      </c>
      <c r="D29" s="6" t="s">
        <v>32</v>
      </c>
      <c r="E29" s="9">
        <v>1320</v>
      </c>
      <c r="F29" s="2" t="s">
        <v>37</v>
      </c>
      <c r="G29" s="2" t="s">
        <v>38</v>
      </c>
      <c r="H29" s="2" t="s">
        <v>42</v>
      </c>
      <c r="I29" s="5">
        <v>0</v>
      </c>
      <c r="J29" s="15">
        <f t="shared" si="2"/>
        <v>88440</v>
      </c>
      <c r="K29" s="15">
        <v>67</v>
      </c>
    </row>
    <row r="30" spans="1:11" ht="51.75" x14ac:dyDescent="0.25">
      <c r="A30" s="2">
        <v>58</v>
      </c>
      <c r="B30" s="2" t="s">
        <v>27</v>
      </c>
      <c r="C30" s="6" t="s">
        <v>31</v>
      </c>
      <c r="D30" s="6" t="s">
        <v>32</v>
      </c>
      <c r="E30" s="9">
        <v>1520</v>
      </c>
      <c r="F30" s="2" t="s">
        <v>37</v>
      </c>
      <c r="G30" s="2" t="s">
        <v>38</v>
      </c>
      <c r="H30" s="2" t="s">
        <v>43</v>
      </c>
      <c r="I30" s="5">
        <v>0</v>
      </c>
      <c r="J30" s="15">
        <f t="shared" si="2"/>
        <v>101840</v>
      </c>
      <c r="K30" s="15">
        <v>67</v>
      </c>
    </row>
    <row r="31" spans="1:11" ht="51.75" x14ac:dyDescent="0.25">
      <c r="A31" s="5">
        <v>59</v>
      </c>
      <c r="B31" s="2" t="s">
        <v>27</v>
      </c>
      <c r="C31" s="6" t="s">
        <v>31</v>
      </c>
      <c r="D31" s="6" t="s">
        <v>32</v>
      </c>
      <c r="E31" s="9">
        <v>1500</v>
      </c>
      <c r="F31" s="2" t="s">
        <v>37</v>
      </c>
      <c r="G31" s="2" t="s">
        <v>38</v>
      </c>
      <c r="H31" s="2" t="s">
        <v>44</v>
      </c>
      <c r="I31" s="5">
        <v>0</v>
      </c>
      <c r="J31" s="15">
        <f t="shared" si="2"/>
        <v>100500</v>
      </c>
      <c r="K31" s="15">
        <v>67</v>
      </c>
    </row>
    <row r="32" spans="1:11" ht="51.75" x14ac:dyDescent="0.25">
      <c r="A32" s="2">
        <v>64</v>
      </c>
      <c r="B32" s="2" t="s">
        <v>27</v>
      </c>
      <c r="C32" s="6" t="s">
        <v>33</v>
      </c>
      <c r="D32" s="6" t="s">
        <v>32</v>
      </c>
      <c r="E32" s="9">
        <v>200</v>
      </c>
      <c r="F32" s="2" t="s">
        <v>37</v>
      </c>
      <c r="G32" s="2" t="s">
        <v>38</v>
      </c>
      <c r="H32" s="2" t="s">
        <v>39</v>
      </c>
      <c r="I32" s="5">
        <v>0</v>
      </c>
      <c r="J32" s="15">
        <f t="shared" ref="J32:J37" si="3">K32*E32</f>
        <v>16080.000000000002</v>
      </c>
      <c r="K32" s="15">
        <v>80.400000000000006</v>
      </c>
    </row>
    <row r="33" spans="1:11" ht="51.75" x14ac:dyDescent="0.25">
      <c r="A33" s="5">
        <v>65</v>
      </c>
      <c r="B33" s="2" t="s">
        <v>27</v>
      </c>
      <c r="C33" s="6" t="s">
        <v>33</v>
      </c>
      <c r="D33" s="6" t="s">
        <v>32</v>
      </c>
      <c r="E33" s="9">
        <v>200</v>
      </c>
      <c r="F33" s="2" t="s">
        <v>37</v>
      </c>
      <c r="G33" s="2" t="s">
        <v>38</v>
      </c>
      <c r="H33" s="2" t="s">
        <v>40</v>
      </c>
      <c r="I33" s="5">
        <v>0</v>
      </c>
      <c r="J33" s="15">
        <f t="shared" si="3"/>
        <v>16080.000000000002</v>
      </c>
      <c r="K33" s="15">
        <v>80.400000000000006</v>
      </c>
    </row>
    <row r="34" spans="1:11" ht="51.75" x14ac:dyDescent="0.25">
      <c r="A34" s="2">
        <v>66</v>
      </c>
      <c r="B34" s="2" t="s">
        <v>27</v>
      </c>
      <c r="C34" s="6" t="s">
        <v>33</v>
      </c>
      <c r="D34" s="6" t="s">
        <v>32</v>
      </c>
      <c r="E34" s="9">
        <v>200</v>
      </c>
      <c r="F34" s="2" t="s">
        <v>37</v>
      </c>
      <c r="G34" s="2" t="s">
        <v>38</v>
      </c>
      <c r="H34" s="2" t="s">
        <v>41</v>
      </c>
      <c r="I34" s="5">
        <v>0</v>
      </c>
      <c r="J34" s="15">
        <f t="shared" si="3"/>
        <v>16080.000000000002</v>
      </c>
      <c r="K34" s="15">
        <v>80.400000000000006</v>
      </c>
    </row>
    <row r="35" spans="1:11" ht="51.75" x14ac:dyDescent="0.25">
      <c r="A35" s="2">
        <v>67</v>
      </c>
      <c r="B35" s="2" t="s">
        <v>27</v>
      </c>
      <c r="C35" s="6" t="s">
        <v>33</v>
      </c>
      <c r="D35" s="6" t="s">
        <v>32</v>
      </c>
      <c r="E35" s="9">
        <v>100</v>
      </c>
      <c r="F35" s="2" t="s">
        <v>37</v>
      </c>
      <c r="G35" s="2" t="s">
        <v>38</v>
      </c>
      <c r="H35" s="2" t="s">
        <v>42</v>
      </c>
      <c r="I35" s="5">
        <v>0</v>
      </c>
      <c r="J35" s="15">
        <f t="shared" si="3"/>
        <v>8040.0000000000009</v>
      </c>
      <c r="K35" s="15">
        <v>80.400000000000006</v>
      </c>
    </row>
    <row r="36" spans="1:11" ht="51.75" x14ac:dyDescent="0.25">
      <c r="A36" s="5">
        <v>68</v>
      </c>
      <c r="B36" s="2" t="s">
        <v>27</v>
      </c>
      <c r="C36" s="6" t="s">
        <v>33</v>
      </c>
      <c r="D36" s="6" t="s">
        <v>32</v>
      </c>
      <c r="E36" s="9">
        <v>176</v>
      </c>
      <c r="F36" s="2" t="s">
        <v>37</v>
      </c>
      <c r="G36" s="2" t="s">
        <v>38</v>
      </c>
      <c r="H36" s="2" t="s">
        <v>43</v>
      </c>
      <c r="I36" s="5">
        <v>0</v>
      </c>
      <c r="J36" s="15">
        <f t="shared" si="3"/>
        <v>14150.400000000001</v>
      </c>
      <c r="K36" s="15">
        <v>80.400000000000006</v>
      </c>
    </row>
    <row r="37" spans="1:11" ht="51.75" x14ac:dyDescent="0.25">
      <c r="A37" s="2">
        <v>69</v>
      </c>
      <c r="B37" s="2" t="s">
        <v>27</v>
      </c>
      <c r="C37" s="6" t="s">
        <v>33</v>
      </c>
      <c r="D37" s="6" t="s">
        <v>32</v>
      </c>
      <c r="E37" s="9">
        <v>70</v>
      </c>
      <c r="F37" s="2" t="s">
        <v>37</v>
      </c>
      <c r="G37" s="2" t="s">
        <v>38</v>
      </c>
      <c r="H37" s="2" t="s">
        <v>44</v>
      </c>
      <c r="I37" s="5">
        <v>0</v>
      </c>
      <c r="J37" s="15">
        <f t="shared" si="3"/>
        <v>5628</v>
      </c>
      <c r="K37" s="15">
        <v>80.400000000000006</v>
      </c>
    </row>
    <row r="38" spans="1:11" x14ac:dyDescent="0.25">
      <c r="A38" s="5"/>
      <c r="B38" s="5"/>
      <c r="C38" s="9" t="s">
        <v>35</v>
      </c>
      <c r="D38" s="5"/>
      <c r="E38" s="5"/>
      <c r="F38" s="5"/>
      <c r="G38" s="5"/>
      <c r="H38" s="5"/>
      <c r="I38" s="5"/>
      <c r="J38" s="16">
        <f>SUM(J11:J37)</f>
        <v>2551064.9</v>
      </c>
      <c r="K38" s="5"/>
    </row>
    <row r="39" spans="1:11" x14ac:dyDescent="0.25">
      <c r="A39" s="7"/>
      <c r="B39" s="7"/>
      <c r="C39" s="7"/>
      <c r="D39" s="7"/>
      <c r="E39" s="7"/>
      <c r="F39" s="7"/>
      <c r="G39" s="7"/>
      <c r="H39" s="7"/>
    </row>
    <row r="40" spans="1:11" ht="18.75" x14ac:dyDescent="0.3">
      <c r="A40" s="7"/>
      <c r="B40" s="7"/>
      <c r="C40" s="12" t="s">
        <v>36</v>
      </c>
      <c r="D40" s="12"/>
      <c r="E40" s="12"/>
      <c r="F40" s="12"/>
      <c r="G40" s="12"/>
      <c r="H40" s="12"/>
    </row>
    <row r="41" spans="1:11" x14ac:dyDescent="0.25">
      <c r="A41" s="7"/>
      <c r="B41" s="7"/>
      <c r="C41" s="7"/>
      <c r="D41" s="7"/>
      <c r="E41" s="7"/>
      <c r="F41" s="7"/>
      <c r="G41" s="7"/>
      <c r="H41" s="7"/>
    </row>
    <row r="42" spans="1:11" x14ac:dyDescent="0.25">
      <c r="A42" s="7"/>
      <c r="B42" s="7"/>
      <c r="C42" s="7"/>
      <c r="D42" s="7"/>
      <c r="E42" s="7"/>
      <c r="F42" s="7"/>
      <c r="G42" s="7"/>
      <c r="H42" s="7"/>
    </row>
  </sheetData>
  <mergeCells count="4">
    <mergeCell ref="A6:K6"/>
    <mergeCell ref="A7:K7"/>
    <mergeCell ref="C40:H40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2016-04-13T08:21:48Z</dcterms:modified>
</cp:coreProperties>
</file>